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quipment - Field Day Equipment" sheetId="1" r:id="rId5"/>
    <sheet name="Bonus Activities - Field Day Bo" sheetId="2" r:id="rId6"/>
    <sheet name="Food - Field Day Food Plans" sheetId="3" r:id="rId7"/>
    <sheet name="Budget - Field Day 2024 Budget" sheetId="4" r:id="rId8"/>
  </sheets>
</workbook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<sst xmlns="http://schemas.openxmlformats.org/spreadsheetml/2006/main" uniqueCount="237">
  <si>
    <t>Field Day Equipment</t>
  </si>
  <si>
    <t>Model/Type</t>
  </si>
  <si>
    <t>Source</t>
  </si>
  <si>
    <t>Tested &amp; In Hand?</t>
  </si>
  <si>
    <t xml:space="preserve"> Comment</t>
  </si>
  <si>
    <t>Responsible / Transport</t>
  </si>
  <si>
    <t>A.C. Power</t>
  </si>
  <si>
    <t>Generator</t>
  </si>
  <si>
    <t>Honda 200i</t>
  </si>
  <si>
    <t>Ken Alker</t>
  </si>
  <si>
    <t>No</t>
  </si>
  <si>
    <t>Mike to pick-up</t>
  </si>
  <si>
    <t>Mike W</t>
  </si>
  <si>
    <t>Power Cord</t>
  </si>
  <si>
    <t xml:space="preserve"> </t>
  </si>
  <si>
    <t>Mike</t>
  </si>
  <si>
    <t>Yes</t>
  </si>
  <si>
    <t>Fuel</t>
  </si>
  <si>
    <t>Power Strip</t>
  </si>
  <si>
    <t>2ea Steel</t>
  </si>
  <si>
    <t>Wayne</t>
  </si>
  <si>
    <t>D.C. Power</t>
  </si>
  <si>
    <t>12v Power Supply with cables</t>
  </si>
  <si>
    <t>Astron &amp; Yaesu (Warren)</t>
  </si>
  <si>
    <t>Club Storage &amp; Warren</t>
  </si>
  <si>
    <t>For use in event of inadequate solar/battery power</t>
  </si>
  <si>
    <t>Warren</t>
  </si>
  <si>
    <t>Battery Bank</t>
  </si>
  <si>
    <t>Club Station</t>
  </si>
  <si>
    <t>Photovoltaic Panel Array</t>
  </si>
  <si>
    <t>Club Storage</t>
  </si>
  <si>
    <t>MPPT Charge Controller</t>
  </si>
  <si>
    <t>DC Distribution Panel</t>
  </si>
  <si>
    <t>RigRunner</t>
  </si>
  <si>
    <t>??</t>
  </si>
  <si>
    <t>Need two</t>
  </si>
  <si>
    <t>Radio DC power cables</t>
  </si>
  <si>
    <t>Grounding Spikes</t>
  </si>
  <si>
    <t>Warren, ??</t>
  </si>
  <si>
    <t>Need one for club stations</t>
  </si>
  <si>
    <t>Michael T</t>
  </si>
  <si>
    <t>Grounding strap</t>
  </si>
  <si>
    <t>One @ 3’, Six @ 18”</t>
  </si>
  <si>
    <t>Night Lighting</t>
  </si>
  <si>
    <t>12 Volt Light strings</t>
  </si>
  <si>
    <t>General Supplies</t>
  </si>
  <si>
    <t>Hazard Tape</t>
  </si>
  <si>
    <t>Shipping Container</t>
  </si>
  <si>
    <t>Waste Bin</t>
  </si>
  <si>
    <t>2 @ 20Gal</t>
  </si>
  <si>
    <t>First Aid Kit</t>
  </si>
  <si>
    <t>Easy-Up Sun Shades</t>
  </si>
  <si>
    <t>Two 12’x12’, One 10x10’</t>
  </si>
  <si>
    <t>Coolers</t>
  </si>
  <si>
    <t>2 - Drinks &amp; Food</t>
  </si>
  <si>
    <t>Tables</t>
  </si>
  <si>
    <t>Two Long, Two Short</t>
  </si>
  <si>
    <t>Verify Quantity</t>
  </si>
  <si>
    <t>Hand Tools</t>
  </si>
  <si>
    <t>Add vice grip</t>
  </si>
  <si>
    <t>Hand Dolly</t>
  </si>
  <si>
    <t>Chairs</t>
  </si>
  <si>
    <t>Folding</t>
  </si>
  <si>
    <t>Club/Loan?</t>
  </si>
  <si>
    <t>Need six</t>
  </si>
  <si>
    <t>Information Desk</t>
  </si>
  <si>
    <t>Club Banner</t>
  </si>
  <si>
    <t>Brian</t>
  </si>
  <si>
    <t>Sign-In Clip Board</t>
  </si>
  <si>
    <t>Rules, Info Sheets</t>
  </si>
  <si>
    <t>“New-HAM” Cards</t>
  </si>
  <si>
    <t>IT Equipment</t>
  </si>
  <si>
    <t>Laptop Computers</t>
  </si>
  <si>
    <t>Four total</t>
  </si>
  <si>
    <t>SBARC, Warren, Wayne, Callie</t>
  </si>
  <si>
    <t>Partially</t>
  </si>
  <si>
    <t>Install logging software on Wayne &amp; Callie’s machines</t>
  </si>
  <si>
    <t>Computer Monitor (for Information Table)</t>
  </si>
  <si>
    <t>Acer (VGA/DVI)</t>
  </si>
  <si>
    <t>Will display Field Day Log, Spectrum Display, SBARC Website</t>
  </si>
  <si>
    <t>Ethernet Switch</t>
  </si>
  <si>
    <t>8-client</t>
  </si>
  <si>
    <t>Ethernet Cables</t>
  </si>
  <si>
    <t>Wayne, Warren</t>
  </si>
  <si>
    <t>1x100’, 1x6’, 3x3’</t>
  </si>
  <si>
    <t>StarLink</t>
  </si>
  <si>
    <t>Station One HF</t>
  </si>
  <si>
    <t>Transceiver</t>
  </si>
  <si>
    <t>FTdx-10</t>
  </si>
  <si>
    <t>Callie</t>
  </si>
  <si>
    <t>HeadSet</t>
  </si>
  <si>
    <t>Heil</t>
  </si>
  <si>
    <t>SBARC - Radio Room</t>
  </si>
  <si>
    <t>Ordered adapters</t>
  </si>
  <si>
    <t>Antenna</t>
  </si>
  <si>
    <t>CrankIR (80-6)</t>
  </si>
  <si>
    <t>Radial Tripod</t>
  </si>
  <si>
    <t>Feedline</t>
  </si>
  <si>
    <t>Radial Tripod Weight</t>
  </si>
  <si>
    <t>Sandbag</t>
  </si>
  <si>
    <t>Warren’s loan</t>
  </si>
  <si>
    <t>Station Two HF</t>
  </si>
  <si>
    <t>Yaesu FTdx10</t>
  </si>
  <si>
    <t>SBARC Radio Room</t>
  </si>
  <si>
    <t>RedCross</t>
  </si>
  <si>
    <t>No - need Heil to Yaesu adapter</t>
  </si>
  <si>
    <t>HexBeam</t>
  </si>
  <si>
    <t>RG213 @ 50’</t>
  </si>
  <si>
    <t>Station Three (GOTA/VHF)</t>
  </si>
  <si>
    <t>FT-991A</t>
  </si>
  <si>
    <t>Need to load code plug</t>
  </si>
  <si>
    <t>Warren or Wayne</t>
  </si>
  <si>
    <t>Antenna (HF)</t>
  </si>
  <si>
    <t>EFHW</t>
  </si>
  <si>
    <t>Antenna (VHF)</t>
  </si>
  <si>
    <t>2M Whip</t>
  </si>
  <si>
    <t>FG8</t>
  </si>
  <si>
    <t>Mast</t>
  </si>
  <si>
    <t>MFJ</t>
  </si>
  <si>
    <t>Tripod</t>
  </si>
  <si>
    <t>Confirm</t>
  </si>
  <si>
    <t>Field Day Bonus Options / Plan</t>
  </si>
  <si>
    <t>Field Day Rule #</t>
  </si>
  <si>
    <t>Description</t>
  </si>
  <si>
    <t>Solution</t>
  </si>
  <si>
    <t>Person Responsible</t>
  </si>
  <si>
    <t>Comment</t>
  </si>
  <si>
    <t>7.3.1</t>
  </si>
  <si>
    <t>100% Emergency Power (100 pts per transmitter, max 2000 pts)</t>
  </si>
  <si>
    <t>Not planned - requires QRP power level</t>
  </si>
  <si>
    <t>7.3.2</t>
  </si>
  <si>
    <t>Media Publicity (100 pts)</t>
  </si>
  <si>
    <t>Press Release &amp; possibly, interviews</t>
  </si>
  <si>
    <t>Levi</t>
  </si>
  <si>
    <t>Seek Palminteri TV spot, KCSB Radio spot.</t>
  </si>
  <si>
    <t>7.3.3</t>
  </si>
  <si>
    <t>Public Location (100 pts)</t>
  </si>
  <si>
    <t>Chase Palm Park</t>
  </si>
  <si>
    <t>Secure permit</t>
  </si>
  <si>
    <t>7.3.4</t>
  </si>
  <si>
    <t>Public Information Table (100 pts)</t>
  </si>
  <si>
    <t>Table with SBARC fliers &amp; public log</t>
  </si>
  <si>
    <t>Kirk</t>
  </si>
  <si>
    <t>7.3.5</t>
  </si>
  <si>
    <t>Message Origination to Section Manager (100 pts)</t>
  </si>
  <si>
    <t>Message to John Kitchens</t>
  </si>
  <si>
    <t>7.3.6</t>
  </si>
  <si>
    <t>Message Handling (10 pts/msg 100 pts max)</t>
  </si>
  <si>
    <t>Not planned</t>
  </si>
  <si>
    <t>Not Planned</t>
  </si>
  <si>
    <t>To qualify, must send 10 to SB officials and club board members</t>
  </si>
  <si>
    <t>7.3.7</t>
  </si>
  <si>
    <t>Satellite QSO (100 pts)</t>
  </si>
  <si>
    <t>Possible but unlikely</t>
  </si>
  <si>
    <t>Eric (CKG)?</t>
  </si>
  <si>
    <t>7.3.8</t>
  </si>
  <si>
    <t>Alternative Power (100 pts)</t>
  </si>
  <si>
    <t>Solar + Battery power for four club stations</t>
  </si>
  <si>
    <t>Wayne &amp; Warren</t>
  </si>
  <si>
    <t>Minimum of 5 QSO's not using commercial or petroleum driven generator</t>
  </si>
  <si>
    <t>7.3.9</t>
  </si>
  <si>
    <t>W1AW Special Message Receipt (100 pts)</t>
  </si>
  <si>
    <t>Message to operators to listen for W1AW Special Message and pass written transcript to Warren</t>
  </si>
  <si>
    <t>Include instruction in field day Info Sheet</t>
  </si>
  <si>
    <t>7.3.10</t>
  </si>
  <si>
    <t>Educational Activity (100 pts)</t>
  </si>
  <si>
    <t>Boy Scouts</t>
  </si>
  <si>
    <t>Larry / Warren</t>
  </si>
  <si>
    <t>7.3.11</t>
  </si>
  <si>
    <t>Site visit by an elected gov't official (100 pts)</t>
  </si>
  <si>
    <t xml:space="preserve">Invite City Council &amp; County Commissioner </t>
  </si>
  <si>
    <t>7.3.12</t>
  </si>
  <si>
    <t>Site visit by a representative of an agency served by (Nature Conservancy, Search &amp; Rescue) (100 pts)</t>
  </si>
  <si>
    <t>7.3.13.1</t>
  </si>
  <si>
    <t>GOTA Operator (5 pts/QSO)</t>
  </si>
  <si>
    <t>GOTA Station</t>
  </si>
  <si>
    <t>7.3.13.2</t>
  </si>
  <si>
    <t>GOTA Coach (100 pts)</t>
  </si>
  <si>
    <t>Adjacent operator</t>
  </si>
  <si>
    <t xml:space="preserve"> Kirk</t>
  </si>
  <si>
    <t>7.3.14</t>
  </si>
  <si>
    <t>Web submission (50 pts)</t>
  </si>
  <si>
    <t>Per ARRL data entry website</t>
  </si>
  <si>
    <r>
      <rPr>
        <sz val="10"/>
        <color indexed="8"/>
        <rFont val="Arial"/>
      </rPr>
      <t xml:space="preserve">Submit FD entry via </t>
    </r>
    <r>
      <rPr>
        <u val="single"/>
        <sz val="10"/>
        <color indexed="15"/>
        <rFont val="Arial"/>
      </rPr>
      <t>https://field-day.arrl.org/fdentry.php</t>
    </r>
  </si>
  <si>
    <t>7.3.15.1</t>
  </si>
  <si>
    <t>Youth Participation (20 pts/per 18 year old and under completing at least 1 QSO, Max 100 pts)</t>
  </si>
  <si>
    <t>Scouts</t>
  </si>
  <si>
    <t>Warren/Larry</t>
  </si>
  <si>
    <t>7.3.16</t>
  </si>
  <si>
    <t>Social Media Post (100 pts)</t>
  </si>
  <si>
    <t>FaceBook</t>
  </si>
  <si>
    <t>Promote FD activation to general public via FB, Twitter, IG</t>
  </si>
  <si>
    <t>7.3.17</t>
  </si>
  <si>
    <t>Safety Officer (100 pts)</t>
  </si>
  <si>
    <t>Designate Safety officer in Field Day Plan.  Complete check sheet.</t>
  </si>
  <si>
    <t>Must fill out ARRL Safety check sheet. Will need other participants to cover duration of event</t>
  </si>
  <si>
    <t>Field Day Food Plans</t>
  </si>
  <si>
    <t>Meal</t>
  </si>
  <si>
    <t>Helper</t>
  </si>
  <si>
    <t>Comments</t>
  </si>
  <si>
    <t>Food</t>
  </si>
  <si>
    <t>Saturday Lunch</t>
  </si>
  <si>
    <t>DIY</t>
  </si>
  <si>
    <t>Saturday Dinner</t>
  </si>
  <si>
    <t>Sunday Breakfast</t>
  </si>
  <si>
    <t>Breakfast Burrito</t>
  </si>
  <si>
    <t xml:space="preserve">JoAnn </t>
  </si>
  <si>
    <t>Sunday Lunch</t>
  </si>
  <si>
    <t>Hamburgers &amp; Hotdogs, Beans, Coleslaw</t>
  </si>
  <si>
    <t>Drinks</t>
  </si>
  <si>
    <t xml:space="preserve">  </t>
  </si>
  <si>
    <t>Coffee, sodas, water, orange juice</t>
  </si>
  <si>
    <t>Ice</t>
  </si>
  <si>
    <t>Les?</t>
  </si>
  <si>
    <t>Field Day 2024 Budget</t>
  </si>
  <si>
    <t>Item</t>
  </si>
  <si>
    <t>Sub-Item</t>
  </si>
  <si>
    <t>Cost</t>
  </si>
  <si>
    <t>Cost - Donated</t>
  </si>
  <si>
    <t>Permit Fees</t>
  </si>
  <si>
    <t>Application Fee</t>
  </si>
  <si>
    <t>Permit Fee</t>
  </si>
  <si>
    <t>Fee waiver TBD</t>
  </si>
  <si>
    <t>Monitoring Fee</t>
  </si>
  <si>
    <t>Refundable Security Deposit</t>
  </si>
  <si>
    <t>Porta-Potty</t>
  </si>
  <si>
    <t>Marborg rental</t>
  </si>
  <si>
    <t>Non-Profit Discount TBD</t>
  </si>
  <si>
    <t>By donation</t>
  </si>
  <si>
    <t>Warren to purchase, collect donations</t>
  </si>
  <si>
    <t>Logging Software License</t>
  </si>
  <si>
    <t>Warren purchased</t>
  </si>
  <si>
    <t>Generator Fuel</t>
  </si>
  <si>
    <t>Mike to purchase</t>
  </si>
  <si>
    <t>Miscellaneous supplies (Caution tape, garbage bags, paper goods)</t>
  </si>
  <si>
    <t>Four waste/recycling bins, wooden stakes, colored caution tape…</t>
  </si>
  <si>
    <t>Total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</si>
</sst>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0"/>
  </numFmts>
  <fonts count="7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Helvetica Neue"/>
    </font>
    <font>
      <b val="1"/>
      <sz val="10"/>
      <color indexed="8"/>
      <name val="Arial"/>
    </font>
    <font>
      <b val="1"/>
      <sz val="10"/>
      <color indexed="8"/>
      <name val="Helvetica Neue"/>
    </font>
    <font>
      <sz val="10"/>
      <color indexed="8"/>
      <name val="Arial"/>
    </font>
    <font>
      <u val="single"/>
      <sz val="10"/>
      <color indexed="15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5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0" fontId="1" borderId="3" applyNumberFormat="0" applyFont="1" applyFill="0" applyBorder="1" applyAlignment="1" applyProtection="0">
      <alignment vertical="top" wrapText="1"/>
    </xf>
    <xf numFmtId="0" fontId="1" borderId="4" applyNumberFormat="0" applyFont="1" applyFill="0" applyBorder="1" applyAlignment="1" applyProtection="0">
      <alignment vertical="top" wrapText="1"/>
    </xf>
    <xf numFmtId="0" fontId="2" borderId="4" applyNumberFormat="0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49" fontId="1" borderId="6" applyNumberFormat="1" applyFont="1" applyFill="0" applyBorder="1" applyAlignment="1" applyProtection="0">
      <alignment vertical="top" wrapText="1"/>
    </xf>
    <xf numFmtId="49" fontId="1" borderId="7" applyNumberFormat="1" applyFont="1" applyFill="0" applyBorder="1" applyAlignment="1" applyProtection="0">
      <alignment vertical="top" wrapText="1"/>
    </xf>
    <xf numFmtId="49" fontId="2" borderId="7" applyNumberFormat="1" applyFont="1" applyFill="0" applyBorder="1" applyAlignment="1" applyProtection="0">
      <alignment vertical="top" wrapText="1"/>
    </xf>
    <xf numFmtId="0" fontId="2" borderId="7" applyNumberFormat="0" applyFont="1" applyFill="0" applyBorder="1" applyAlignment="1" applyProtection="0">
      <alignment vertical="top" wrapText="1"/>
    </xf>
    <xf numFmtId="0" fontId="1" borderId="6" applyNumberFormat="0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0" fontId="1" borderId="7" applyNumberFormat="0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4" borderId="1" applyNumberFormat="1" applyFont="1" applyFill="1" applyBorder="1" applyAlignment="1" applyProtection="0">
      <alignment vertical="bottom" wrapText="1" readingOrder="1"/>
    </xf>
    <xf numFmtId="49" fontId="4" fillId="4" borderId="1" applyNumberFormat="1" applyFont="1" applyFill="1" applyBorder="1" applyAlignment="1" applyProtection="0">
      <alignment vertical="top" wrapText="1"/>
    </xf>
    <xf numFmtId="0" fontId="4" fillId="4" borderId="2" applyNumberFormat="0" applyFont="1" applyFill="1" applyBorder="1" applyAlignment="1" applyProtection="0">
      <alignment vertical="top" wrapText="1"/>
    </xf>
    <xf numFmtId="0" fontId="0" borderId="3" applyNumberFormat="0" applyFont="1" applyFill="0" applyBorder="1" applyAlignment="1" applyProtection="0">
      <alignment vertical="bottom" wrapText="1"/>
    </xf>
    <xf numFmtId="0" fontId="0" borderId="4" applyNumberFormat="0" applyFont="1" applyFill="0" applyBorder="1" applyAlignment="1" applyProtection="0">
      <alignment vertical="bottom" wrapText="1"/>
    </xf>
    <xf numFmtId="49" fontId="5" fillId="4" borderId="5" applyNumberFormat="1" applyFont="1" applyFill="1" applyBorder="1" applyAlignment="1" applyProtection="0">
      <alignment horizontal="right" vertical="bottom" wrapText="1" readingOrder="1"/>
    </xf>
    <xf numFmtId="49" fontId="5" borderId="6" applyNumberFormat="1" applyFont="1" applyFill="0" applyBorder="1" applyAlignment="1" applyProtection="0">
      <alignment vertical="bottom" wrapText="1" readingOrder="1"/>
    </xf>
    <xf numFmtId="49" fontId="0" borderId="7" applyNumberFormat="1" applyFont="1" applyFill="0" applyBorder="1" applyAlignment="1" applyProtection="0">
      <alignment vertical="top" wrapText="1"/>
    </xf>
    <xf numFmtId="49" fontId="5" borderId="7" applyNumberFormat="1" applyFont="1" applyFill="0" applyBorder="1" applyAlignment="1" applyProtection="0">
      <alignment vertical="bottom" wrapText="1" readingOrder="1"/>
    </xf>
    <xf numFmtId="49" fontId="5" fillId="5" borderId="7" applyNumberFormat="1" applyFont="1" applyFill="1" applyBorder="1" applyAlignment="1" applyProtection="0">
      <alignment vertical="bottom" wrapText="1" readingOrder="1"/>
    </xf>
    <xf numFmtId="49" fontId="0" borderId="7" applyNumberFormat="1" applyFont="1" applyFill="0" applyBorder="1" applyAlignment="1" applyProtection="0">
      <alignment vertical="bottom" wrapText="1"/>
    </xf>
    <xf numFmtId="49" fontId="3" borderId="7" applyNumberFormat="1" applyFont="1" applyFill="0" applyBorder="1" applyAlignment="1" applyProtection="0">
      <alignment vertical="bottom" wrapText="1" readingOrder="1"/>
    </xf>
    <xf numFmtId="0" fontId="0" borderId="7" applyNumberFormat="0" applyFont="1" applyFill="0" applyBorder="1" applyAlignment="1" applyProtection="0">
      <alignment vertical="bottom" wrapText="1"/>
    </xf>
    <xf numFmtId="49" fontId="6" borderId="7" applyNumberFormat="1" applyFont="1" applyFill="0" applyBorder="1" applyAlignment="1" applyProtection="0">
      <alignment vertical="bottom" wrapText="1" readingOrder="1"/>
    </xf>
    <xf numFmtId="0" fontId="4" fillId="4" borderId="5" applyNumberFormat="0" applyFont="1" applyFill="1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4" fillId="2" borderId="1" applyNumberFormat="1" applyFont="1" applyFill="1" applyBorder="1" applyAlignment="1" applyProtection="0">
      <alignment vertical="top" wrapText="1"/>
    </xf>
    <xf numFmtId="49" fontId="3" borderId="2" applyNumberFormat="1" applyFont="1" applyFill="0" applyBorder="1" applyAlignment="1" applyProtection="0">
      <alignment vertical="bottom" wrapText="1" readingOrder="1"/>
    </xf>
    <xf numFmtId="49" fontId="5" borderId="3" applyNumberFormat="1" applyFont="1" applyFill="0" applyBorder="1" applyAlignment="1" applyProtection="0">
      <alignment vertical="bottom" wrapText="1" readingOrder="1"/>
    </xf>
    <xf numFmtId="0" fontId="5" borderId="4" applyNumberFormat="0" applyFont="1" applyFill="0" applyBorder="1" applyAlignment="1" applyProtection="0">
      <alignment vertical="bottom" wrapText="1" readingOrder="1"/>
    </xf>
    <xf numFmtId="49" fontId="5" borderId="4" applyNumberFormat="1" applyFont="1" applyFill="0" applyBorder="1" applyAlignment="1" applyProtection="0">
      <alignment vertical="bottom" wrapText="1" readingOrder="1"/>
    </xf>
    <xf numFmtId="0" fontId="4" borderId="5" applyNumberFormat="0" applyFont="1" applyFill="0" applyBorder="1" applyAlignment="1" applyProtection="0">
      <alignment vertical="bottom" wrapText="1"/>
    </xf>
    <xf numFmtId="49" fontId="3" borderId="5" applyNumberFormat="1" applyFont="1" applyFill="0" applyBorder="1" applyAlignment="1" applyProtection="0">
      <alignment vertical="bottom" wrapText="1" readingOrder="1"/>
    </xf>
    <xf numFmtId="0" fontId="0" borderId="6" applyNumberFormat="0" applyFont="1" applyFill="0" applyBorder="1" applyAlignment="1" applyProtection="0">
      <alignment vertical="bottom" wrapText="1"/>
    </xf>
    <xf numFmtId="0" fontId="0" applyNumberFormat="1" applyFont="1" applyFill="0" applyBorder="0" applyAlignment="1" applyProtection="0">
      <alignment vertical="top" wrapText="1"/>
    </xf>
    <xf numFmtId="0" fontId="4" fillId="2" borderId="1" applyNumberFormat="0" applyFont="1" applyFill="1" applyBorder="1" applyAlignment="1" applyProtection="0">
      <alignment vertical="top" wrapText="1"/>
    </xf>
    <xf numFmtId="49" fontId="4" fillId="3" borderId="2" applyNumberFormat="1" applyFont="1" applyFill="1" applyBorder="1" applyAlignment="1" applyProtection="0">
      <alignment vertical="top" wrapText="1"/>
    </xf>
    <xf numFmtId="0" fontId="0" borderId="3" applyNumberFormat="0" applyFont="1" applyFill="0" applyBorder="1" applyAlignment="1" applyProtection="0">
      <alignment vertical="top" wrapText="1"/>
    </xf>
    <xf numFmtId="49" fontId="0" borderId="4" applyNumberFormat="1" applyFont="1" applyFill="0" applyBorder="1" applyAlignment="1" applyProtection="0">
      <alignment vertical="top" wrapText="1"/>
    </xf>
    <xf numFmtId="59" fontId="0" borderId="4" applyNumberFormat="1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0" fontId="4" fillId="3" borderId="5" applyNumberFormat="0" applyFont="1" applyFill="1" applyBorder="1" applyAlignment="1" applyProtection="0">
      <alignment vertical="top" wrapText="1"/>
    </xf>
    <xf numFmtId="59" fontId="0" borderId="7" applyNumberFormat="1" applyFont="1" applyFill="0" applyBorder="1" applyAlignment="1" applyProtection="0">
      <alignment vertical="top" wrapText="1"/>
    </xf>
    <xf numFmtId="49" fontId="4" fillId="3" borderId="5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d5d5d5"/>
      <rgbColor rgb="fffefffe"/>
      <rgbColor rgb="ff0000e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heetMetadata" Target="metadata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field-day.arrl.org/fdentry.php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2:G64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9.5156" style="1" customWidth="1"/>
    <col min="2" max="3" width="16.3516" style="1" customWidth="1"/>
    <col min="4" max="4" width="13.2344" style="1" customWidth="1"/>
    <col min="5" max="7" width="16.3516" style="1" customWidth="1"/>
    <col min="8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38.2" customHeight="1">
      <c r="A2" s="3"/>
      <c r="B2" t="s" s="4">
        <v>1</v>
      </c>
      <c r="C2" t="s" s="4">
        <v>2</v>
      </c>
      <c r="D2" t="s" s="4">
        <v>3</v>
      </c>
      <c r="E2" t="s" s="4">
        <v>4</v>
      </c>
      <c r="F2" t="s" s="4">
        <v>5</v>
      </c>
      <c r="G2" s="3"/>
    </row>
    <row r="3" ht="23.2" customHeight="1">
      <c r="A3" t="s" s="5">
        <v>6</v>
      </c>
      <c r="B3" s="6"/>
      <c r="C3" s="7"/>
      <c r="D3" s="7"/>
      <c r="E3" s="7"/>
      <c r="F3" s="7"/>
      <c r="G3" s="8"/>
    </row>
    <row r="4" ht="23" customHeight="1">
      <c r="A4" t="s" s="9">
        <v>7</v>
      </c>
      <c r="B4" t="s" s="10">
        <v>8</v>
      </c>
      <c r="C4" t="s" s="11">
        <v>9</v>
      </c>
      <c r="D4" t="s" s="11">
        <v>10</v>
      </c>
      <c r="E4" t="s" s="11">
        <v>11</v>
      </c>
      <c r="F4" t="s" s="12">
        <v>12</v>
      </c>
      <c r="G4" s="13"/>
    </row>
    <row r="5" ht="23" customHeight="1">
      <c r="A5" t="s" s="9">
        <v>13</v>
      </c>
      <c r="B5" t="s" s="10">
        <v>14</v>
      </c>
      <c r="C5" t="s" s="11">
        <v>15</v>
      </c>
      <c r="D5" t="s" s="11">
        <v>16</v>
      </c>
      <c r="E5" s="13"/>
      <c r="F5" t="s" s="12">
        <v>12</v>
      </c>
      <c r="G5" s="13"/>
    </row>
    <row r="6" ht="23" customHeight="1">
      <c r="A6" t="s" s="9">
        <v>17</v>
      </c>
      <c r="B6" s="14"/>
      <c r="C6" t="s" s="11">
        <v>15</v>
      </c>
      <c r="D6" t="s" s="11">
        <v>16</v>
      </c>
      <c r="E6" s="13"/>
      <c r="F6" t="s" s="12">
        <v>12</v>
      </c>
      <c r="G6" s="13"/>
    </row>
    <row r="7" ht="23" customHeight="1">
      <c r="A7" t="s" s="9">
        <v>18</v>
      </c>
      <c r="B7" t="s" s="10">
        <v>19</v>
      </c>
      <c r="C7" t="s" s="11">
        <v>20</v>
      </c>
      <c r="D7" t="s" s="11">
        <v>16</v>
      </c>
      <c r="E7" s="13"/>
      <c r="F7" t="s" s="12">
        <v>20</v>
      </c>
      <c r="G7" s="13"/>
    </row>
    <row r="8" ht="23" customHeight="1">
      <c r="A8" s="15"/>
      <c r="B8" s="14"/>
      <c r="C8" s="16"/>
      <c r="D8" s="16"/>
      <c r="E8" s="13"/>
      <c r="F8" s="13"/>
      <c r="G8" s="13"/>
    </row>
    <row r="9" ht="23" customHeight="1">
      <c r="A9" t="s" s="9">
        <v>21</v>
      </c>
      <c r="B9" s="14"/>
      <c r="C9" s="16"/>
      <c r="D9" s="16"/>
      <c r="E9" s="13"/>
      <c r="F9" s="13"/>
      <c r="G9" s="13"/>
    </row>
    <row r="10" ht="64" customHeight="1">
      <c r="A10" t="s" s="9">
        <v>22</v>
      </c>
      <c r="B10" t="s" s="10">
        <v>23</v>
      </c>
      <c r="C10" t="s" s="11">
        <v>24</v>
      </c>
      <c r="D10" t="s" s="11">
        <v>16</v>
      </c>
      <c r="E10" t="s" s="11">
        <v>25</v>
      </c>
      <c r="F10" t="s" s="12">
        <v>26</v>
      </c>
      <c r="G10" s="13"/>
    </row>
    <row r="11" ht="23" customHeight="1">
      <c r="A11" t="s" s="9">
        <v>27</v>
      </c>
      <c r="B11" t="s" s="10">
        <v>14</v>
      </c>
      <c r="C11" t="s" s="11">
        <v>28</v>
      </c>
      <c r="D11" t="s" s="11">
        <v>16</v>
      </c>
      <c r="E11" s="13"/>
      <c r="F11" t="s" s="12">
        <v>20</v>
      </c>
      <c r="G11" s="13"/>
    </row>
    <row r="12" ht="38" customHeight="1">
      <c r="A12" t="s" s="9">
        <v>29</v>
      </c>
      <c r="B12" t="s" s="10">
        <v>14</v>
      </c>
      <c r="C12" t="s" s="11">
        <v>30</v>
      </c>
      <c r="D12" t="s" s="11">
        <v>16</v>
      </c>
      <c r="E12" s="13"/>
      <c r="F12" t="s" s="12">
        <v>20</v>
      </c>
      <c r="G12" s="13"/>
    </row>
    <row r="13" ht="38" customHeight="1">
      <c r="A13" t="s" s="9">
        <v>31</v>
      </c>
      <c r="B13" t="s" s="10">
        <v>14</v>
      </c>
      <c r="C13" t="s" s="11">
        <v>28</v>
      </c>
      <c r="D13" t="s" s="11">
        <v>16</v>
      </c>
      <c r="E13" s="13"/>
      <c r="F13" t="s" s="12">
        <v>20</v>
      </c>
      <c r="G13" s="13"/>
    </row>
    <row r="14" ht="38" customHeight="1">
      <c r="A14" t="s" s="9">
        <v>32</v>
      </c>
      <c r="B14" t="s" s="10">
        <v>33</v>
      </c>
      <c r="C14" t="s" s="11">
        <v>28</v>
      </c>
      <c r="D14" t="s" s="11">
        <v>34</v>
      </c>
      <c r="E14" t="s" s="11">
        <v>35</v>
      </c>
      <c r="F14" t="s" s="12">
        <v>20</v>
      </c>
      <c r="G14" s="13"/>
    </row>
    <row r="15" ht="38" customHeight="1">
      <c r="A15" t="s" s="9">
        <v>36</v>
      </c>
      <c r="B15" t="s" s="10">
        <v>14</v>
      </c>
      <c r="C15" t="s" s="11">
        <v>28</v>
      </c>
      <c r="D15" t="s" s="11">
        <v>16</v>
      </c>
      <c r="E15" s="13"/>
      <c r="F15" t="s" s="12">
        <v>26</v>
      </c>
      <c r="G15" s="13"/>
    </row>
    <row r="16" ht="36" customHeight="1">
      <c r="A16" t="s" s="9">
        <v>37</v>
      </c>
      <c r="B16" t="s" s="10">
        <v>14</v>
      </c>
      <c r="C16" t="s" s="11">
        <v>38</v>
      </c>
      <c r="D16" t="s" s="11">
        <v>10</v>
      </c>
      <c r="E16" t="s" s="11">
        <v>39</v>
      </c>
      <c r="F16" t="s" s="12">
        <v>40</v>
      </c>
      <c r="G16" s="13"/>
    </row>
    <row r="17" ht="36" customHeight="1">
      <c r="A17" t="s" s="9">
        <v>41</v>
      </c>
      <c r="B17" t="s" s="10">
        <v>42</v>
      </c>
      <c r="C17" t="s" s="11">
        <v>30</v>
      </c>
      <c r="D17" t="s" s="11">
        <v>16</v>
      </c>
      <c r="E17" t="s" s="11">
        <v>14</v>
      </c>
      <c r="F17" t="s" s="12">
        <v>40</v>
      </c>
      <c r="G17" s="13"/>
    </row>
    <row r="18" ht="36" customHeight="1">
      <c r="A18" t="s" s="9">
        <v>43</v>
      </c>
      <c r="B18" t="s" s="10">
        <v>44</v>
      </c>
      <c r="C18" t="s" s="11">
        <v>20</v>
      </c>
      <c r="D18" t="s" s="11">
        <v>10</v>
      </c>
      <c r="E18" s="13"/>
      <c r="F18" t="s" s="12">
        <v>20</v>
      </c>
      <c r="G18" s="13"/>
    </row>
    <row r="19" ht="23" customHeight="1">
      <c r="A19" s="15"/>
      <c r="B19" s="14"/>
      <c r="C19" s="16"/>
      <c r="D19" s="16"/>
      <c r="E19" s="13"/>
      <c r="F19" s="13"/>
      <c r="G19" s="13"/>
    </row>
    <row r="20" ht="23" customHeight="1">
      <c r="A20" t="s" s="9">
        <v>45</v>
      </c>
      <c r="B20" s="14"/>
      <c r="C20" s="16"/>
      <c r="D20" s="16"/>
      <c r="E20" s="13"/>
      <c r="F20" s="13"/>
      <c r="G20" s="13"/>
    </row>
    <row r="21" ht="36" customHeight="1">
      <c r="A21" t="s" s="9">
        <v>46</v>
      </c>
      <c r="B21" s="14"/>
      <c r="C21" t="s" s="11">
        <v>47</v>
      </c>
      <c r="D21" t="s" s="11">
        <v>16</v>
      </c>
      <c r="E21" s="13"/>
      <c r="F21" t="s" s="12">
        <v>26</v>
      </c>
      <c r="G21" s="13"/>
    </row>
    <row r="22" ht="23" customHeight="1">
      <c r="A22" t="s" s="9">
        <v>48</v>
      </c>
      <c r="B22" t="s" s="10">
        <v>49</v>
      </c>
      <c r="C22" t="s" s="11">
        <v>26</v>
      </c>
      <c r="D22" t="s" s="11">
        <v>16</v>
      </c>
      <c r="E22" s="13"/>
      <c r="F22" t="s" s="12">
        <v>26</v>
      </c>
      <c r="G22" s="13"/>
    </row>
    <row r="23" ht="23" customHeight="1">
      <c r="A23" t="s" s="9">
        <v>50</v>
      </c>
      <c r="B23" s="14"/>
      <c r="C23" t="s" s="11">
        <v>26</v>
      </c>
      <c r="D23" t="s" s="11">
        <v>16</v>
      </c>
      <c r="E23" s="13"/>
      <c r="F23" t="s" s="12">
        <v>26</v>
      </c>
      <c r="G23" s="13"/>
    </row>
    <row r="24" ht="38" customHeight="1">
      <c r="A24" t="s" s="9">
        <v>51</v>
      </c>
      <c r="B24" t="s" s="10">
        <v>52</v>
      </c>
      <c r="C24" t="s" s="11">
        <v>30</v>
      </c>
      <c r="D24" t="s" s="11">
        <v>16</v>
      </c>
      <c r="E24" s="13"/>
      <c r="F24" t="s" s="12">
        <v>12</v>
      </c>
      <c r="G24" s="13"/>
    </row>
    <row r="25" ht="36" customHeight="1">
      <c r="A25" t="s" s="9">
        <v>53</v>
      </c>
      <c r="B25" t="s" s="10">
        <v>54</v>
      </c>
      <c r="C25" t="s" s="11">
        <v>24</v>
      </c>
      <c r="D25" t="s" s="11">
        <v>16</v>
      </c>
      <c r="E25" s="16"/>
      <c r="F25" t="s" s="12">
        <v>26</v>
      </c>
      <c r="G25" s="16"/>
    </row>
    <row r="26" ht="36" customHeight="1">
      <c r="A26" t="s" s="9">
        <v>55</v>
      </c>
      <c r="B26" t="s" s="10">
        <v>56</v>
      </c>
      <c r="C26" t="s" s="11">
        <v>30</v>
      </c>
      <c r="D26" t="s" s="11">
        <v>34</v>
      </c>
      <c r="E26" t="s" s="12">
        <v>57</v>
      </c>
      <c r="F26" t="s" s="12">
        <v>12</v>
      </c>
      <c r="G26" s="16"/>
    </row>
    <row r="27" ht="23" customHeight="1">
      <c r="A27" t="s" s="9">
        <v>58</v>
      </c>
      <c r="B27" s="14"/>
      <c r="C27" t="s" s="11">
        <v>12</v>
      </c>
      <c r="D27" t="s" s="11">
        <v>16</v>
      </c>
      <c r="E27" t="s" s="11">
        <v>59</v>
      </c>
      <c r="F27" t="s" s="12">
        <v>12</v>
      </c>
      <c r="G27" s="16"/>
    </row>
    <row r="28" ht="23" customHeight="1">
      <c r="A28" t="s" s="9">
        <v>60</v>
      </c>
      <c r="B28" s="14"/>
      <c r="C28" t="s" s="11">
        <v>30</v>
      </c>
      <c r="D28" t="s" s="11">
        <v>16</v>
      </c>
      <c r="E28" s="16"/>
      <c r="F28" t="s" s="12">
        <v>12</v>
      </c>
      <c r="G28" s="16"/>
    </row>
    <row r="29" ht="23" customHeight="1">
      <c r="A29" t="s" s="9">
        <v>61</v>
      </c>
      <c r="B29" t="s" s="10">
        <v>62</v>
      </c>
      <c r="C29" t="s" s="11">
        <v>63</v>
      </c>
      <c r="D29" t="s" s="11">
        <v>16</v>
      </c>
      <c r="E29" t="s" s="11">
        <v>64</v>
      </c>
      <c r="F29" t="s" s="12">
        <v>12</v>
      </c>
      <c r="G29" s="16"/>
    </row>
    <row r="30" ht="23" customHeight="1">
      <c r="A30" s="15"/>
      <c r="B30" s="14"/>
      <c r="C30" s="16"/>
      <c r="D30" s="16"/>
      <c r="E30" s="13"/>
      <c r="F30" s="13"/>
      <c r="G30" s="13"/>
    </row>
    <row r="31" ht="23" customHeight="1">
      <c r="A31" t="s" s="9">
        <v>65</v>
      </c>
      <c r="B31" t="s" s="10">
        <v>14</v>
      </c>
      <c r="C31" t="s" s="11">
        <v>14</v>
      </c>
      <c r="D31" t="s" s="11">
        <v>14</v>
      </c>
      <c r="E31" s="16"/>
      <c r="F31" s="16"/>
      <c r="G31" s="16"/>
    </row>
    <row r="32" ht="23" customHeight="1">
      <c r="A32" t="s" s="9">
        <v>66</v>
      </c>
      <c r="B32" s="14"/>
      <c r="C32" t="s" s="11">
        <v>67</v>
      </c>
      <c r="D32" t="s" s="11">
        <v>16</v>
      </c>
      <c r="E32" t="s" s="11">
        <v>14</v>
      </c>
      <c r="F32" t="s" s="12">
        <v>67</v>
      </c>
      <c r="G32" s="16"/>
    </row>
    <row r="33" ht="23" customHeight="1">
      <c r="A33" t="s" s="9">
        <v>68</v>
      </c>
      <c r="B33" s="14"/>
      <c r="C33" t="s" s="11">
        <v>26</v>
      </c>
      <c r="D33" t="s" s="11">
        <v>16</v>
      </c>
      <c r="E33" t="s" s="11">
        <v>14</v>
      </c>
      <c r="F33" t="s" s="12">
        <v>26</v>
      </c>
      <c r="G33" s="16"/>
    </row>
    <row r="34" ht="23" customHeight="1">
      <c r="A34" t="s" s="9">
        <v>69</v>
      </c>
      <c r="B34" s="14"/>
      <c r="C34" t="s" s="11">
        <v>26</v>
      </c>
      <c r="D34" t="s" s="11">
        <v>16</v>
      </c>
      <c r="E34" s="13"/>
      <c r="F34" t="s" s="12">
        <v>26</v>
      </c>
      <c r="G34" s="13"/>
    </row>
    <row r="35" ht="23" customHeight="1">
      <c r="A35" t="s" s="9">
        <v>70</v>
      </c>
      <c r="B35" t="s" s="10">
        <v>14</v>
      </c>
      <c r="C35" t="s" s="11">
        <v>26</v>
      </c>
      <c r="D35" t="s" s="11">
        <v>16</v>
      </c>
      <c r="E35" s="13"/>
      <c r="F35" t="s" s="12">
        <v>26</v>
      </c>
      <c r="G35" s="13"/>
    </row>
    <row r="36" ht="17.65" customHeight="1">
      <c r="A36" s="15"/>
      <c r="B36" s="14"/>
      <c r="C36" s="16"/>
      <c r="D36" s="16"/>
      <c r="E36" s="13"/>
      <c r="F36" s="13"/>
      <c r="G36" s="13"/>
    </row>
    <row r="37" ht="23" customHeight="1">
      <c r="A37" t="s" s="9">
        <v>71</v>
      </c>
      <c r="B37" s="14"/>
      <c r="C37" s="16"/>
      <c r="D37" s="16"/>
      <c r="E37" s="13"/>
      <c r="F37" s="13"/>
      <c r="G37" s="13"/>
    </row>
    <row r="38" ht="64" customHeight="1">
      <c r="A38" t="s" s="9">
        <v>72</v>
      </c>
      <c r="B38" t="s" s="10">
        <v>73</v>
      </c>
      <c r="C38" t="s" s="11">
        <v>74</v>
      </c>
      <c r="D38" t="s" s="11">
        <v>75</v>
      </c>
      <c r="E38" t="s" s="11">
        <v>76</v>
      </c>
      <c r="F38" t="s" s="12">
        <v>26</v>
      </c>
      <c r="G38" s="13"/>
    </row>
    <row r="39" ht="78" customHeight="1">
      <c r="A39" t="s" s="9">
        <v>77</v>
      </c>
      <c r="B39" t="s" s="10">
        <v>78</v>
      </c>
      <c r="C39" t="s" s="11">
        <v>26</v>
      </c>
      <c r="D39" t="s" s="11">
        <v>16</v>
      </c>
      <c r="E39" t="s" s="11">
        <v>79</v>
      </c>
      <c r="F39" t="s" s="12">
        <v>26</v>
      </c>
      <c r="G39" s="13"/>
    </row>
    <row r="40" ht="23" customHeight="1">
      <c r="A40" t="s" s="9">
        <v>80</v>
      </c>
      <c r="B40" t="s" s="10">
        <v>81</v>
      </c>
      <c r="C40" t="s" s="11">
        <v>26</v>
      </c>
      <c r="D40" t="s" s="11">
        <v>16</v>
      </c>
      <c r="E40" s="13"/>
      <c r="F40" t="s" s="12">
        <v>26</v>
      </c>
      <c r="G40" s="13"/>
    </row>
    <row r="41" ht="36" customHeight="1">
      <c r="A41" t="s" s="9">
        <v>82</v>
      </c>
      <c r="B41" s="14"/>
      <c r="C41" t="s" s="11">
        <v>83</v>
      </c>
      <c r="D41" t="s" s="11">
        <v>16</v>
      </c>
      <c r="E41" t="s" s="11">
        <v>84</v>
      </c>
      <c r="F41" t="s" s="12">
        <v>26</v>
      </c>
      <c r="G41" s="13"/>
    </row>
    <row r="42" ht="23" customHeight="1">
      <c r="A42" t="s" s="9">
        <v>85</v>
      </c>
      <c r="B42" t="s" s="10">
        <v>14</v>
      </c>
      <c r="C42" t="s" s="11">
        <v>26</v>
      </c>
      <c r="D42" t="s" s="11">
        <v>16</v>
      </c>
      <c r="E42" s="13"/>
      <c r="F42" t="s" s="12">
        <v>26</v>
      </c>
      <c r="G42" s="13"/>
    </row>
    <row r="43" ht="17.9" customHeight="1">
      <c r="A43" s="15"/>
      <c r="B43" s="14"/>
      <c r="C43" s="16"/>
      <c r="D43" s="16"/>
      <c r="E43" s="13"/>
      <c r="F43" s="13"/>
      <c r="G43" s="13"/>
    </row>
    <row r="44" ht="23" customHeight="1">
      <c r="A44" t="s" s="9">
        <v>86</v>
      </c>
      <c r="B44" t="s" s="10">
        <v>14</v>
      </c>
      <c r="C44" s="16"/>
      <c r="D44" s="16"/>
      <c r="E44" s="13"/>
      <c r="F44" s="13"/>
      <c r="G44" s="13"/>
    </row>
    <row r="45" ht="23" customHeight="1">
      <c r="A45" t="s" s="9">
        <v>87</v>
      </c>
      <c r="B45" t="s" s="10">
        <v>88</v>
      </c>
      <c r="C45" t="s" s="11">
        <v>89</v>
      </c>
      <c r="D45" t="s" s="11">
        <v>16</v>
      </c>
      <c r="E45" s="16"/>
      <c r="F45" t="s" s="12">
        <v>89</v>
      </c>
      <c r="G45" s="17"/>
    </row>
    <row r="46" ht="36" customHeight="1">
      <c r="A46" t="s" s="9">
        <v>90</v>
      </c>
      <c r="B46" t="s" s="10">
        <v>91</v>
      </c>
      <c r="C46" t="s" s="11">
        <v>92</v>
      </c>
      <c r="D46" t="s" s="11">
        <v>14</v>
      </c>
      <c r="E46" t="s" s="11">
        <v>93</v>
      </c>
      <c r="F46" t="s" s="12">
        <v>26</v>
      </c>
      <c r="G46" s="17"/>
    </row>
    <row r="47" ht="23" customHeight="1">
      <c r="A47" t="s" s="9">
        <v>94</v>
      </c>
      <c r="B47" t="s" s="10">
        <v>95</v>
      </c>
      <c r="C47" t="s" s="11">
        <v>30</v>
      </c>
      <c r="D47" t="s" s="11">
        <v>16</v>
      </c>
      <c r="E47" t="s" s="11">
        <v>14</v>
      </c>
      <c r="F47" t="s" s="12">
        <v>26</v>
      </c>
      <c r="G47" s="17"/>
    </row>
    <row r="48" ht="23" customHeight="1">
      <c r="A48" t="s" s="9">
        <v>96</v>
      </c>
      <c r="B48" t="s" s="10">
        <v>14</v>
      </c>
      <c r="C48" t="s" s="11">
        <v>30</v>
      </c>
      <c r="D48" t="s" s="11">
        <v>16</v>
      </c>
      <c r="E48" s="16"/>
      <c r="F48" t="s" s="12">
        <v>12</v>
      </c>
      <c r="G48" s="17"/>
    </row>
    <row r="49" ht="23" customHeight="1">
      <c r="A49" t="s" s="9">
        <v>97</v>
      </c>
      <c r="B49" t="s" s="10">
        <v>14</v>
      </c>
      <c r="C49" t="s" s="11">
        <v>30</v>
      </c>
      <c r="D49" t="s" s="11">
        <v>16</v>
      </c>
      <c r="E49" s="16"/>
      <c r="F49" t="s" s="12">
        <v>26</v>
      </c>
      <c r="G49" s="17"/>
    </row>
    <row r="50" ht="38" customHeight="1">
      <c r="A50" t="s" s="9">
        <v>98</v>
      </c>
      <c r="B50" t="s" s="10">
        <v>99</v>
      </c>
      <c r="C50" t="s" s="11">
        <v>100</v>
      </c>
      <c r="D50" t="s" s="11">
        <v>16</v>
      </c>
      <c r="E50" s="13"/>
      <c r="F50" t="s" s="12">
        <v>26</v>
      </c>
      <c r="G50" s="13"/>
    </row>
    <row r="51" ht="17.8" customHeight="1">
      <c r="A51" s="15"/>
      <c r="B51" s="14"/>
      <c r="C51" s="16"/>
      <c r="D51" s="16"/>
      <c r="E51" s="13"/>
      <c r="F51" s="13"/>
      <c r="G51" s="13"/>
    </row>
    <row r="52" ht="23" customHeight="1">
      <c r="A52" t="s" s="9">
        <v>101</v>
      </c>
      <c r="B52" t="s" s="10">
        <v>14</v>
      </c>
      <c r="C52" s="16"/>
      <c r="D52" s="16"/>
      <c r="E52" s="13"/>
      <c r="F52" s="13"/>
      <c r="G52" s="13"/>
    </row>
    <row r="53" ht="36" customHeight="1">
      <c r="A53" t="s" s="9">
        <v>87</v>
      </c>
      <c r="B53" t="s" s="10">
        <v>102</v>
      </c>
      <c r="C53" t="s" s="11">
        <v>103</v>
      </c>
      <c r="D53" t="s" s="11">
        <v>16</v>
      </c>
      <c r="E53" s="16"/>
      <c r="F53" t="s" s="12">
        <v>26</v>
      </c>
      <c r="G53" s="17"/>
    </row>
    <row r="54" ht="50" customHeight="1">
      <c r="A54" t="s" s="9">
        <v>90</v>
      </c>
      <c r="B54" t="s" s="10">
        <v>91</v>
      </c>
      <c r="C54" t="s" s="11">
        <v>104</v>
      </c>
      <c r="D54" t="s" s="11">
        <v>105</v>
      </c>
      <c r="E54" s="16"/>
      <c r="F54" t="s" s="12">
        <v>26</v>
      </c>
      <c r="G54" s="17"/>
    </row>
    <row r="55" ht="23" customHeight="1">
      <c r="A55" t="s" s="9">
        <v>94</v>
      </c>
      <c r="B55" t="s" s="10">
        <v>106</v>
      </c>
      <c r="C55" t="s" s="11">
        <v>30</v>
      </c>
      <c r="D55" t="s" s="11">
        <v>16</v>
      </c>
      <c r="E55" s="16"/>
      <c r="F55" t="s" s="12">
        <v>26</v>
      </c>
      <c r="G55" s="17"/>
    </row>
    <row r="56" ht="23" customHeight="1">
      <c r="A56" t="s" s="9">
        <v>97</v>
      </c>
      <c r="B56" t="s" s="10">
        <v>107</v>
      </c>
      <c r="C56" t="s" s="11">
        <v>30</v>
      </c>
      <c r="D56" t="s" s="11">
        <v>16</v>
      </c>
      <c r="E56" s="16"/>
      <c r="F56" t="s" s="12">
        <v>26</v>
      </c>
      <c r="G56" s="17"/>
    </row>
    <row r="57" ht="23" customHeight="1">
      <c r="A57" s="15"/>
      <c r="B57" s="14"/>
      <c r="C57" s="16"/>
      <c r="D57" s="16"/>
      <c r="E57" s="16"/>
      <c r="F57" s="16"/>
      <c r="G57" s="17"/>
    </row>
    <row r="58" ht="38" customHeight="1">
      <c r="A58" t="s" s="9">
        <v>108</v>
      </c>
      <c r="B58" s="14"/>
      <c r="C58" s="16"/>
      <c r="D58" s="16"/>
      <c r="E58" s="16"/>
      <c r="F58" s="16"/>
      <c r="G58" s="17"/>
    </row>
    <row r="59" ht="38" customHeight="1">
      <c r="A59" t="s" s="9">
        <v>87</v>
      </c>
      <c r="B59" t="s" s="10">
        <v>109</v>
      </c>
      <c r="C59" t="s" s="11">
        <v>103</v>
      </c>
      <c r="D59" t="s" s="11">
        <v>10</v>
      </c>
      <c r="E59" t="s" s="11">
        <v>110</v>
      </c>
      <c r="F59" t="s" s="12">
        <v>111</v>
      </c>
      <c r="G59" s="17"/>
    </row>
    <row r="60" ht="23" customHeight="1">
      <c r="A60" t="s" s="9">
        <v>112</v>
      </c>
      <c r="B60" t="s" s="10">
        <v>113</v>
      </c>
      <c r="C60" t="s" s="11">
        <v>26</v>
      </c>
      <c r="D60" t="s" s="11">
        <v>16</v>
      </c>
      <c r="E60" s="16"/>
      <c r="F60" t="s" s="12">
        <v>26</v>
      </c>
      <c r="G60" s="17"/>
    </row>
    <row r="61" ht="23" customHeight="1">
      <c r="A61" t="s" s="9">
        <v>114</v>
      </c>
      <c r="B61" t="s" s="10">
        <v>115</v>
      </c>
      <c r="C61" t="s" s="11">
        <v>26</v>
      </c>
      <c r="D61" t="s" s="11">
        <v>16</v>
      </c>
      <c r="E61" s="16"/>
      <c r="F61" t="s" s="12">
        <v>26</v>
      </c>
      <c r="G61" s="17"/>
    </row>
    <row r="62" ht="23" customHeight="1">
      <c r="A62" t="s" s="9">
        <v>97</v>
      </c>
      <c r="B62" t="s" s="10">
        <v>116</v>
      </c>
      <c r="C62" t="s" s="11">
        <v>26</v>
      </c>
      <c r="D62" t="s" s="11">
        <v>16</v>
      </c>
      <c r="E62" s="16"/>
      <c r="F62" t="s" s="12">
        <v>26</v>
      </c>
      <c r="G62" s="17"/>
    </row>
    <row r="63" ht="23" customHeight="1">
      <c r="A63" t="s" s="9">
        <v>117</v>
      </c>
      <c r="B63" t="s" s="10">
        <v>118</v>
      </c>
      <c r="C63" t="s" s="11">
        <v>26</v>
      </c>
      <c r="D63" t="s" s="11">
        <v>16</v>
      </c>
      <c r="E63" t="s" s="11">
        <v>14</v>
      </c>
      <c r="F63" t="s" s="12">
        <v>26</v>
      </c>
      <c r="G63" s="17"/>
    </row>
    <row r="64" ht="36" customHeight="1">
      <c r="A64" t="s" s="9">
        <v>119</v>
      </c>
      <c r="B64" s="14"/>
      <c r="C64" t="s" s="11">
        <v>92</v>
      </c>
      <c r="D64" t="s" s="11">
        <v>34</v>
      </c>
      <c r="E64" t="s" s="11">
        <v>120</v>
      </c>
      <c r="F64" t="s" s="12">
        <v>15</v>
      </c>
      <c r="G64" s="17"/>
    </row>
  </sheetData>
  <mergeCells count="1">
    <mergeCell ref="A1:G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2:E29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5" width="16.3516" style="18" customWidth="1"/>
    <col min="6" max="16384" width="16.3516" style="18" customWidth="1"/>
  </cols>
  <sheetData>
    <row r="1" ht="27.65" customHeight="1">
      <c r="A1" t="s" s="2">
        <v>121</v>
      </c>
      <c r="B1" s="2"/>
      <c r="C1" s="2"/>
      <c r="D1" s="2"/>
      <c r="E1" s="2"/>
    </row>
    <row r="2" ht="32.25" customHeight="1">
      <c r="A2" t="s" s="19">
        <v>122</v>
      </c>
      <c r="B2" t="s" s="20">
        <v>123</v>
      </c>
      <c r="C2" t="s" s="20">
        <v>124</v>
      </c>
      <c r="D2" t="s" s="20">
        <v>125</v>
      </c>
      <c r="E2" t="s" s="20">
        <v>126</v>
      </c>
    </row>
    <row r="3" ht="8.55" customHeight="1">
      <c r="A3" s="21"/>
      <c r="B3" s="22"/>
      <c r="C3" s="23"/>
      <c r="D3" s="23"/>
      <c r="E3" s="23"/>
    </row>
    <row r="4" ht="48" customHeight="1">
      <c r="A4" t="s" s="24">
        <v>127</v>
      </c>
      <c r="B4" t="s" s="25">
        <v>128</v>
      </c>
      <c r="C4" t="s" s="26">
        <v>129</v>
      </c>
      <c r="D4" t="s" s="27">
        <v>14</v>
      </c>
      <c r="E4" t="s" s="27">
        <v>14</v>
      </c>
    </row>
    <row r="5" ht="37" customHeight="1">
      <c r="A5" t="s" s="24">
        <v>130</v>
      </c>
      <c r="B5" t="s" s="25">
        <v>131</v>
      </c>
      <c r="C5" t="s" s="27">
        <v>132</v>
      </c>
      <c r="D5" t="s" s="27">
        <v>133</v>
      </c>
      <c r="E5" t="s" s="27">
        <v>134</v>
      </c>
    </row>
    <row r="6" ht="26" customHeight="1">
      <c r="A6" t="s" s="24">
        <v>135</v>
      </c>
      <c r="B6" t="s" s="25">
        <v>136</v>
      </c>
      <c r="C6" t="s" s="27">
        <v>137</v>
      </c>
      <c r="D6" t="s" s="27">
        <v>26</v>
      </c>
      <c r="E6" t="s" s="27">
        <v>138</v>
      </c>
    </row>
    <row r="7" ht="26" customHeight="1">
      <c r="A7" t="s" s="24">
        <v>139</v>
      </c>
      <c r="B7" t="s" s="25">
        <v>140</v>
      </c>
      <c r="C7" t="s" s="27">
        <v>141</v>
      </c>
      <c r="D7" t="s" s="27">
        <v>142</v>
      </c>
      <c r="E7" t="s" s="27">
        <v>14</v>
      </c>
    </row>
    <row r="8" ht="48" customHeight="1">
      <c r="A8" t="s" s="24">
        <v>143</v>
      </c>
      <c r="B8" t="s" s="25">
        <v>144</v>
      </c>
      <c r="C8" t="s" s="27">
        <v>145</v>
      </c>
      <c r="D8" t="s" s="27">
        <v>14</v>
      </c>
      <c r="E8" t="s" s="28">
        <v>14</v>
      </c>
    </row>
    <row r="9" ht="48" customHeight="1">
      <c r="A9" t="s" s="24">
        <v>146</v>
      </c>
      <c r="B9" t="s" s="25">
        <v>147</v>
      </c>
      <c r="C9" t="s" s="27">
        <v>148</v>
      </c>
      <c r="D9" t="s" s="27">
        <v>149</v>
      </c>
      <c r="E9" t="s" s="27">
        <v>150</v>
      </c>
    </row>
    <row r="10" ht="26" customHeight="1">
      <c r="A10" t="s" s="24">
        <v>151</v>
      </c>
      <c r="B10" t="s" s="25">
        <v>152</v>
      </c>
      <c r="C10" t="s" s="29">
        <v>153</v>
      </c>
      <c r="D10" t="s" s="29">
        <v>154</v>
      </c>
      <c r="E10" t="s" s="29">
        <v>14</v>
      </c>
    </row>
    <row r="11" ht="59" customHeight="1">
      <c r="A11" t="s" s="24">
        <v>155</v>
      </c>
      <c r="B11" t="s" s="25">
        <v>156</v>
      </c>
      <c r="C11" t="s" s="27">
        <v>157</v>
      </c>
      <c r="D11" t="s" s="27">
        <v>158</v>
      </c>
      <c r="E11" t="s" s="28">
        <v>159</v>
      </c>
    </row>
    <row r="12" ht="70" customHeight="1">
      <c r="A12" t="s" s="24">
        <v>160</v>
      </c>
      <c r="B12" t="s" s="25">
        <v>161</v>
      </c>
      <c r="C12" t="s" s="27">
        <v>162</v>
      </c>
      <c r="D12" t="s" s="27">
        <v>14</v>
      </c>
      <c r="E12" t="s" s="27">
        <v>163</v>
      </c>
    </row>
    <row r="13" ht="26" customHeight="1">
      <c r="A13" t="s" s="24">
        <v>164</v>
      </c>
      <c r="B13" t="s" s="25">
        <v>165</v>
      </c>
      <c r="C13" t="s" s="27">
        <v>166</v>
      </c>
      <c r="D13" t="s" s="27">
        <v>167</v>
      </c>
      <c r="E13" t="s" s="27">
        <v>14</v>
      </c>
    </row>
    <row r="14" ht="37" customHeight="1">
      <c r="A14" t="s" s="24">
        <v>168</v>
      </c>
      <c r="B14" t="s" s="25">
        <v>169</v>
      </c>
      <c r="C14" t="s" s="27">
        <v>170</v>
      </c>
      <c r="D14" t="s" s="27">
        <v>14</v>
      </c>
      <c r="E14" t="s" s="30">
        <v>14</v>
      </c>
    </row>
    <row r="15" ht="81" customHeight="1">
      <c r="A15" t="s" s="24">
        <v>171</v>
      </c>
      <c r="B15" t="s" s="25">
        <v>172</v>
      </c>
      <c r="C15" t="s" s="27">
        <v>14</v>
      </c>
      <c r="D15" t="s" s="26">
        <v>20</v>
      </c>
      <c r="E15" t="s" s="27">
        <v>14</v>
      </c>
    </row>
    <row r="16" ht="26" customHeight="1">
      <c r="A16" t="s" s="24">
        <v>173</v>
      </c>
      <c r="B16" t="s" s="25">
        <v>174</v>
      </c>
      <c r="C16" t="s" s="27">
        <v>175</v>
      </c>
      <c r="D16" t="s" s="27">
        <v>14</v>
      </c>
      <c r="E16" t="s" s="27">
        <v>14</v>
      </c>
    </row>
    <row r="17" ht="26" customHeight="1">
      <c r="A17" t="s" s="24">
        <v>176</v>
      </c>
      <c r="B17" t="s" s="25">
        <v>177</v>
      </c>
      <c r="C17" t="s" s="27">
        <v>178</v>
      </c>
      <c r="D17" t="s" s="27">
        <v>179</v>
      </c>
      <c r="E17" s="31"/>
    </row>
    <row r="18" ht="48" customHeight="1">
      <c r="A18" t="s" s="24">
        <v>180</v>
      </c>
      <c r="B18" t="s" s="25">
        <v>181</v>
      </c>
      <c r="C18" t="s" s="27">
        <v>182</v>
      </c>
      <c r="D18" t="s" s="27">
        <v>26</v>
      </c>
      <c r="E18" t="s" s="32">
        <v>183</v>
      </c>
    </row>
    <row r="19" ht="70" customHeight="1">
      <c r="A19" t="s" s="24">
        <v>184</v>
      </c>
      <c r="B19" t="s" s="25">
        <v>185</v>
      </c>
      <c r="C19" t="s" s="29">
        <v>186</v>
      </c>
      <c r="D19" t="s" s="29">
        <v>187</v>
      </c>
      <c r="E19" s="31"/>
    </row>
    <row r="20" ht="48" customHeight="1">
      <c r="A20" t="s" s="24">
        <v>188</v>
      </c>
      <c r="B20" t="s" s="25">
        <v>189</v>
      </c>
      <c r="C20" t="s" s="27">
        <v>190</v>
      </c>
      <c r="D20" t="s" s="27">
        <v>26</v>
      </c>
      <c r="E20" t="s" s="27">
        <v>191</v>
      </c>
    </row>
    <row r="21" ht="59" customHeight="1">
      <c r="A21" t="s" s="24">
        <v>192</v>
      </c>
      <c r="B21" t="s" s="25">
        <v>193</v>
      </c>
      <c r="C21" t="s" s="27">
        <v>194</v>
      </c>
      <c r="D21" t="s" s="27">
        <v>26</v>
      </c>
      <c r="E21" t="s" s="27">
        <v>195</v>
      </c>
    </row>
    <row r="22" ht="20.05" customHeight="1">
      <c r="A22" s="33"/>
      <c r="B22" s="34"/>
      <c r="C22" s="17"/>
      <c r="D22" t="s" s="26">
        <v>14</v>
      </c>
      <c r="E22" s="17"/>
    </row>
    <row r="23" ht="20.05" customHeight="1">
      <c r="A23" s="33"/>
      <c r="B23" s="34"/>
      <c r="C23" s="17"/>
      <c r="D23" s="17"/>
      <c r="E23" s="17"/>
    </row>
    <row r="24" ht="20.05" customHeight="1">
      <c r="A24" s="33"/>
      <c r="B24" s="34"/>
      <c r="C24" s="17"/>
      <c r="D24" s="17"/>
      <c r="E24" s="17"/>
    </row>
    <row r="25" ht="20.05" customHeight="1">
      <c r="A25" s="33"/>
      <c r="B25" s="34"/>
      <c r="C25" s="17"/>
      <c r="D25" s="17"/>
      <c r="E25" s="17"/>
    </row>
    <row r="26" ht="20.05" customHeight="1">
      <c r="A26" s="33"/>
      <c r="B26" s="34"/>
      <c r="C26" s="17"/>
      <c r="D26" s="17"/>
      <c r="E26" s="17"/>
    </row>
    <row r="27" ht="20.05" customHeight="1">
      <c r="A27" s="33"/>
      <c r="B27" s="34"/>
      <c r="C27" s="17"/>
      <c r="D27" s="17"/>
      <c r="E27" s="17"/>
    </row>
    <row r="28" ht="20.05" customHeight="1">
      <c r="A28" s="33"/>
      <c r="B28" s="34"/>
      <c r="C28" s="17"/>
      <c r="D28" s="17"/>
      <c r="E28" s="17"/>
    </row>
    <row r="29" ht="20.05" customHeight="1">
      <c r="A29" s="33"/>
      <c r="B29" s="34"/>
      <c r="C29" s="17"/>
      <c r="D29" s="17"/>
      <c r="E29" s="17"/>
    </row>
  </sheetData>
  <mergeCells count="1">
    <mergeCell ref="A1:E1"/>
  </mergeCells>
  <hyperlinks>
    <hyperlink ref="E18" r:id="rId1" location="" tooltip="" display="https://field-day.arrl.org/fdentry.php"/>
  </hyperlinks>
  <pageMargins left="1" right="1" top="1" bottom="1" header="0.25" footer="0.25"/>
  <pageSetup firstPageNumber="1" fitToHeight="1" fitToWidth="1" scale="77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10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9.79688" style="35" customWidth="1"/>
    <col min="2" max="3" width="16.3516" style="35" customWidth="1"/>
    <col min="4" max="4" width="13.6484" style="35" customWidth="1"/>
    <col min="5" max="5" width="11.9141" style="35" customWidth="1"/>
    <col min="6" max="6" width="16.3516" style="35" customWidth="1"/>
    <col min="7" max="16384" width="16.3516" style="35" customWidth="1"/>
  </cols>
  <sheetData>
    <row r="1" ht="27.65" customHeight="1">
      <c r="A1" t="s" s="2">
        <v>196</v>
      </c>
      <c r="B1" s="2"/>
      <c r="C1" s="2"/>
      <c r="D1" s="2"/>
      <c r="E1" s="2"/>
      <c r="F1" s="2"/>
    </row>
    <row r="2" ht="32.25" customHeight="1">
      <c r="A2" t="s" s="36">
        <v>14</v>
      </c>
      <c r="B2" t="s" s="36">
        <v>197</v>
      </c>
      <c r="C2" t="s" s="36">
        <v>123</v>
      </c>
      <c r="D2" t="s" s="36">
        <v>125</v>
      </c>
      <c r="E2" t="s" s="36">
        <v>198</v>
      </c>
      <c r="F2" t="s" s="36">
        <v>199</v>
      </c>
    </row>
    <row r="3" ht="15.2" customHeight="1">
      <c r="A3" t="s" s="37">
        <v>200</v>
      </c>
      <c r="B3" t="s" s="38">
        <v>14</v>
      </c>
      <c r="C3" s="39"/>
      <c r="D3" t="s" s="40">
        <v>14</v>
      </c>
      <c r="E3" t="s" s="40">
        <v>14</v>
      </c>
      <c r="F3" t="s" s="40">
        <v>14</v>
      </c>
    </row>
    <row r="4" ht="16.05" customHeight="1">
      <c r="A4" s="41"/>
      <c r="B4" t="s" s="25">
        <v>201</v>
      </c>
      <c r="C4" t="s" s="27">
        <v>202</v>
      </c>
      <c r="D4" t="s" s="27">
        <v>14</v>
      </c>
      <c r="E4" t="s" s="27">
        <v>14</v>
      </c>
      <c r="F4" t="s" s="27">
        <v>14</v>
      </c>
    </row>
    <row r="5" ht="16.05" customHeight="1">
      <c r="A5" s="41"/>
      <c r="B5" t="s" s="25">
        <v>203</v>
      </c>
      <c r="C5" t="s" s="27">
        <v>202</v>
      </c>
      <c r="D5" t="s" s="27">
        <v>14</v>
      </c>
      <c r="E5" t="s" s="27">
        <v>14</v>
      </c>
      <c r="F5" t="s" s="27">
        <v>14</v>
      </c>
    </row>
    <row r="6" ht="16.05" customHeight="1">
      <c r="A6" s="41"/>
      <c r="B6" t="s" s="25">
        <v>204</v>
      </c>
      <c r="C6" t="s" s="27">
        <v>205</v>
      </c>
      <c r="D6" t="s" s="27">
        <v>206</v>
      </c>
      <c r="E6" s="31"/>
      <c r="F6" t="s" s="27">
        <v>14</v>
      </c>
    </row>
    <row r="7" ht="37" customHeight="1">
      <c r="A7" s="41"/>
      <c r="B7" t="s" s="25">
        <v>207</v>
      </c>
      <c r="C7" t="s" s="27">
        <v>208</v>
      </c>
      <c r="D7" t="s" s="27">
        <v>26</v>
      </c>
      <c r="E7" s="31"/>
      <c r="F7" t="s" s="26">
        <v>14</v>
      </c>
    </row>
    <row r="8" ht="16.05" customHeight="1">
      <c r="A8" t="s" s="42">
        <v>209</v>
      </c>
      <c r="B8" s="43"/>
      <c r="C8" s="31"/>
      <c r="D8" t="s" s="29">
        <v>210</v>
      </c>
      <c r="E8" s="31"/>
      <c r="F8" s="31"/>
    </row>
    <row r="9" ht="26" customHeight="1">
      <c r="A9" s="41"/>
      <c r="B9" s="34"/>
      <c r="C9" t="s" s="27">
        <v>211</v>
      </c>
      <c r="D9" t="s" s="27">
        <v>26</v>
      </c>
      <c r="E9" s="31"/>
      <c r="F9" s="31"/>
    </row>
    <row r="10" ht="20.05" customHeight="1">
      <c r="A10" s="41"/>
      <c r="B10" s="34"/>
      <c r="C10" t="s" s="27">
        <v>212</v>
      </c>
      <c r="D10" t="s" s="27">
        <v>213</v>
      </c>
      <c r="E10" s="31"/>
      <c r="F10" s="31"/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2:H19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7.9375" style="44" customWidth="1"/>
    <col min="2" max="2" width="2.55469" style="44" customWidth="1"/>
    <col min="3" max="3" width="19.6719" style="44" customWidth="1"/>
    <col min="4" max="5" width="16.3516" style="44" customWidth="1"/>
    <col min="6" max="6" width="22.8594" style="44" customWidth="1"/>
    <col min="7" max="8" width="16.3516" style="44" customWidth="1"/>
    <col min="9" max="16384" width="16.3516" style="44" customWidth="1"/>
  </cols>
  <sheetData>
    <row r="1" ht="27.65" customHeight="1">
      <c r="A1" t="s" s="2">
        <v>214</v>
      </c>
      <c r="B1" s="2"/>
      <c r="C1" s="2"/>
      <c r="D1" s="2"/>
      <c r="E1" s="2"/>
      <c r="F1" s="2"/>
      <c r="G1" s="2"/>
      <c r="H1" s="2"/>
    </row>
    <row r="2" ht="20.25" customHeight="1">
      <c r="A2" t="s" s="36">
        <v>215</v>
      </c>
      <c r="B2" s="45"/>
      <c r="C2" t="s" s="36">
        <v>216</v>
      </c>
      <c r="D2" t="s" s="36">
        <v>217</v>
      </c>
      <c r="E2" t="s" s="36">
        <v>218</v>
      </c>
      <c r="F2" t="s" s="36">
        <v>126</v>
      </c>
      <c r="G2" s="45"/>
      <c r="H2" s="45"/>
    </row>
    <row r="3" ht="20.25" customHeight="1">
      <c r="A3" t="s" s="46">
        <v>219</v>
      </c>
      <c r="B3" s="47"/>
      <c r="C3" t="s" s="48">
        <v>14</v>
      </c>
      <c r="D3" s="49"/>
      <c r="E3" s="49"/>
      <c r="F3" s="50"/>
      <c r="G3" s="50"/>
      <c r="H3" s="50"/>
    </row>
    <row r="4" ht="20.05" customHeight="1">
      <c r="A4" s="51"/>
      <c r="B4" s="34"/>
      <c r="C4" t="s" s="26">
        <v>220</v>
      </c>
      <c r="D4" s="52">
        <v>100</v>
      </c>
      <c r="E4" s="52"/>
      <c r="F4" s="17"/>
      <c r="G4" s="17"/>
      <c r="H4" s="17"/>
    </row>
    <row r="5" ht="20.05" customHeight="1">
      <c r="A5" s="51"/>
      <c r="B5" s="34"/>
      <c r="C5" t="s" s="26">
        <v>221</v>
      </c>
      <c r="D5" s="52">
        <v>207</v>
      </c>
      <c r="E5" s="52"/>
      <c r="F5" t="s" s="26">
        <v>222</v>
      </c>
      <c r="G5" s="17"/>
      <c r="H5" s="17"/>
    </row>
    <row r="6" ht="20.05" customHeight="1">
      <c r="A6" s="51"/>
      <c r="B6" s="34"/>
      <c r="C6" t="s" s="26">
        <v>223</v>
      </c>
      <c r="D6" s="52">
        <v>50</v>
      </c>
      <c r="E6" s="52"/>
      <c r="F6" s="17"/>
      <c r="G6" s="17"/>
      <c r="H6" s="17"/>
    </row>
    <row r="7" ht="32.05" customHeight="1">
      <c r="A7" s="51"/>
      <c r="B7" s="34"/>
      <c r="C7" t="s" s="26">
        <v>224</v>
      </c>
      <c r="D7" s="52">
        <v>207</v>
      </c>
      <c r="E7" s="17"/>
      <c r="F7" s="17"/>
      <c r="G7" s="17"/>
      <c r="H7" s="17"/>
    </row>
    <row r="8" ht="8.35" customHeight="1">
      <c r="A8" s="51"/>
      <c r="B8" s="34"/>
      <c r="C8" s="17"/>
      <c r="D8" s="52"/>
      <c r="E8" s="52"/>
      <c r="F8" s="17"/>
      <c r="G8" s="17"/>
      <c r="H8" s="17"/>
    </row>
    <row r="9" ht="20.05" customHeight="1">
      <c r="A9" t="s" s="53">
        <v>225</v>
      </c>
      <c r="B9" s="34"/>
      <c r="C9" t="s" s="26">
        <v>226</v>
      </c>
      <c r="D9" s="52">
        <v>145</v>
      </c>
      <c r="E9" s="52"/>
      <c r="F9" t="s" s="26">
        <v>227</v>
      </c>
      <c r="G9" s="17"/>
      <c r="H9" s="17"/>
    </row>
    <row r="10" ht="8.35" customHeight="1">
      <c r="A10" s="51"/>
      <c r="B10" s="34"/>
      <c r="C10" s="17"/>
      <c r="D10" s="17"/>
      <c r="E10" s="52"/>
      <c r="F10" s="17"/>
      <c r="G10" s="17"/>
      <c r="H10" s="17"/>
    </row>
    <row r="11" ht="32.05" customHeight="1">
      <c r="A11" t="s" s="53">
        <v>200</v>
      </c>
      <c r="B11" s="34"/>
      <c r="C11" t="s" s="26">
        <v>228</v>
      </c>
      <c r="D11" s="52">
        <v>150</v>
      </c>
      <c r="E11" s="52"/>
      <c r="F11" t="s" s="26">
        <v>229</v>
      </c>
      <c r="G11" s="17"/>
      <c r="H11" s="17"/>
    </row>
    <row r="12" ht="8.35" customHeight="1">
      <c r="A12" s="51"/>
      <c r="B12" s="34"/>
      <c r="C12" s="17"/>
      <c r="D12" s="52"/>
      <c r="E12" s="52"/>
      <c r="F12" s="17"/>
      <c r="G12" s="17"/>
      <c r="H12" s="17"/>
    </row>
    <row r="13" ht="32.05" customHeight="1">
      <c r="A13" t="s" s="53">
        <v>230</v>
      </c>
      <c r="B13" s="34"/>
      <c r="C13" t="s" s="26">
        <v>14</v>
      </c>
      <c r="D13" s="52">
        <v>45</v>
      </c>
      <c r="E13" t="s" s="26">
        <v>14</v>
      </c>
      <c r="F13" t="s" s="26">
        <v>231</v>
      </c>
      <c r="G13" s="17"/>
      <c r="H13" s="17"/>
    </row>
    <row r="14" ht="8.35" customHeight="1">
      <c r="A14" s="51"/>
      <c r="B14" s="34"/>
      <c r="C14" s="17"/>
      <c r="D14" s="52"/>
      <c r="E14" s="52"/>
      <c r="F14" s="17"/>
      <c r="G14" s="17"/>
      <c r="H14" s="17"/>
    </row>
    <row r="15" ht="20.05" customHeight="1">
      <c r="A15" t="s" s="53">
        <v>232</v>
      </c>
      <c r="B15" s="34"/>
      <c r="C15" s="17"/>
      <c r="D15" s="52">
        <v>20</v>
      </c>
      <c r="E15" t="s" s="26">
        <v>14</v>
      </c>
      <c r="F15" t="s" s="26">
        <v>233</v>
      </c>
      <c r="G15" s="17"/>
      <c r="H15" s="17"/>
    </row>
    <row r="16" ht="8.35" customHeight="1">
      <c r="A16" s="51"/>
      <c r="B16" s="34"/>
      <c r="C16" s="17"/>
      <c r="D16" s="52"/>
      <c r="E16" s="52"/>
      <c r="F16" s="17"/>
      <c r="G16" s="17"/>
      <c r="H16" s="17"/>
    </row>
    <row r="17" ht="56.05" customHeight="1">
      <c r="A17" t="s" s="53">
        <v>234</v>
      </c>
      <c r="B17" s="34"/>
      <c r="C17" t="s" s="26">
        <v>235</v>
      </c>
      <c r="D17" s="52">
        <v>50</v>
      </c>
      <c r="E17" t="s" s="26">
        <v>14</v>
      </c>
      <c r="F17" t="s" s="26">
        <v>231</v>
      </c>
      <c r="G17" s="17"/>
      <c r="H17" s="17"/>
    </row>
    <row r="18" ht="20.05" customHeight="1">
      <c r="A18" t="s" s="53">
        <v>236</v>
      </c>
      <c r="B18" s="34"/>
      <c r="C18" s="17"/>
      <c r="D18" s="52" cm="1">
        <f t="array" ref="D18">SUM(D4:D17)</f>
        <v>974</v>
      </c>
      <c r="E18" s="52" cm="1">
        <f t="array" ref="E18">SUM(E4:E17)</f>
        <v>0</v>
      </c>
      <c r="F18" s="17"/>
      <c r="G18" s="17"/>
      <c r="H18" s="17"/>
    </row>
    <row r="19" ht="20.05" customHeight="1">
      <c r="A19" s="51"/>
      <c r="B19" s="34"/>
      <c r="C19" s="17"/>
      <c r="D19" s="52"/>
      <c r="E19" s="52"/>
      <c r="F19" s="17"/>
      <c r="G19" s="17"/>
      <c r="H19" s="17"/>
    </row>
  </sheetData>
  <mergeCells count="1">
    <mergeCell ref="A1:H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